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35" activeTab="1"/>
  </bookViews>
  <sheets>
    <sheet name="Information" sheetId="1" r:id="rId1"/>
    <sheet name="Anesth Calculation Sheet" sheetId="2" r:id="rId2"/>
    <sheet name="Letter to Pt" sheetId="3" r:id="rId3"/>
  </sheets>
  <definedNames>
    <definedName name="_xlnm.Print_Area" localSheetId="2">'Letter to Pt'!$A$1:$H$36</definedName>
    <definedName name="Z_AF14FDB2_241E_4030_B7BC_BB57EA0B1ACB_.wvu.PrintArea" localSheetId="2" hidden="1">'Letter to Pt'!$A$1:$H$36</definedName>
  </definedNames>
  <calcPr fullCalcOnLoad="1"/>
</workbook>
</file>

<file path=xl/sharedStrings.xml><?xml version="1.0" encoding="utf-8"?>
<sst xmlns="http://schemas.openxmlformats.org/spreadsheetml/2006/main" count="56" uniqueCount="56">
  <si>
    <t>Anesthesia Estimated Charge Worksheet</t>
  </si>
  <si>
    <t>Patients Name:</t>
  </si>
  <si>
    <t>Date of Surgery:</t>
  </si>
  <si>
    <t>Scheduled Procedure:</t>
  </si>
  <si>
    <t>TOTAL Estimated BUVs</t>
  </si>
  <si>
    <t xml:space="preserve"> </t>
  </si>
  <si>
    <t>Time Estimate (in minutes):</t>
  </si>
  <si>
    <t>Date</t>
  </si>
  <si>
    <t>Date Letter Sent</t>
  </si>
  <si>
    <t>Address Line 1</t>
  </si>
  <si>
    <t>Address Line 2</t>
  </si>
  <si>
    <t>CPT or ASA Code:</t>
  </si>
  <si>
    <t>Surgeon:</t>
  </si>
  <si>
    <t>Contact Number:</t>
  </si>
  <si>
    <t>Office Contact/Number:</t>
  </si>
  <si>
    <t xml:space="preserve">You have been scheduled for a procedure at the ENTER NAME OF FACILITY on      </t>
  </si>
  <si>
    <t xml:space="preserve">professional fees charged by our anesthesiologist.  This is in addition to any fees charged </t>
  </si>
  <si>
    <t>by the hospital for the use of the room or drugs.  I am enclosing an estimated services</t>
  </si>
  <si>
    <t>form that explains how our fees our structured.  This form will provide an estimate based on</t>
  </si>
  <si>
    <t xml:space="preserve">the information available to our office prior to your surgery.  If your surgery takes longer, </t>
  </si>
  <si>
    <t>is more difficult than expected, or your medical condition is not that of a normal, healthy</t>
  </si>
  <si>
    <t>patient, the actual charges for your anesthesia service may be greater than the estimation</t>
  </si>
  <si>
    <t xml:space="preserve">given.  </t>
  </si>
  <si>
    <t>The differences in time calculations are due to various requirements by insurance carriers.</t>
  </si>
  <si>
    <t>BUV per 10 minute increments:</t>
  </si>
  <si>
    <t>BUV per 15 minute increments:</t>
  </si>
  <si>
    <t>These values are assigned by the American Society of Anesthesiologists (ASA) and vary according to the difficulty of your procedure.</t>
  </si>
  <si>
    <t xml:space="preserve">  Value of Base Procedure:</t>
  </si>
  <si>
    <t>Conversion Factor:</t>
  </si>
  <si>
    <t>Physical Status (Determined at time of surgery)</t>
  </si>
  <si>
    <t>Total Estimated Dollar Charge</t>
  </si>
  <si>
    <t>IMPORTANT - ONLY CHOOSE ONE BELOW:</t>
  </si>
  <si>
    <r>
      <t>P3</t>
    </r>
    <r>
      <rPr>
        <sz val="10"/>
        <rFont val="Arial"/>
        <family val="0"/>
      </rPr>
      <t xml:space="preserve"> - Pt with severe systemic disease</t>
    </r>
  </si>
  <si>
    <r>
      <t>P4</t>
    </r>
    <r>
      <rPr>
        <sz val="10"/>
        <rFont val="Arial"/>
        <family val="0"/>
      </rPr>
      <t xml:space="preserve"> - …,that is a constant threat to life</t>
    </r>
  </si>
  <si>
    <t>These values are assigned by the ASA and vary according each patient's physical condition.</t>
  </si>
  <si>
    <t>Basic Unit Value (BUV):</t>
  </si>
  <si>
    <t>Kelly Dennis (EXAMPLE)</t>
  </si>
  <si>
    <t>XX/XX/XXXX</t>
  </si>
  <si>
    <t>Dear Patient:</t>
  </si>
  <si>
    <t>In addition to the surgeon's fee, you will be responsible for the</t>
  </si>
  <si>
    <t>Hand enter (unless tie in to base value page)</t>
  </si>
  <si>
    <t>Enter your practice Conversion Factor</t>
  </si>
  <si>
    <t>Note - one of these will need deleted from each estimate, depending on carrier.</t>
  </si>
  <si>
    <t>DO NOT BILL TIME DOUBLED!!!!</t>
  </si>
  <si>
    <t xml:space="preserve">Please remember, these forms and/or links are provided as a courtesy.  </t>
  </si>
  <si>
    <t xml:space="preserve">Formulas are built and tied into the "Letter to Pt." </t>
  </si>
  <si>
    <t>User accepts full responsibility for updating and changing, as necessary, to meet individual practice needs.</t>
  </si>
  <si>
    <t>it is better to over-estimate than under-estimate!</t>
  </si>
  <si>
    <t>Since this form is an ESTIMATE, these formulas are built to round up the time. Feel free to change; however,</t>
  </si>
  <si>
    <t>To the best of our knowledge, we are providing you with a fair and reasonable estimation of</t>
  </si>
  <si>
    <t>your anesthesia services.  Please contact our office at ENTER NUMBER, if you have any</t>
  </si>
  <si>
    <t xml:space="preserve">questions or concerns regarding your anesthesia services. </t>
  </si>
  <si>
    <t>Regards,</t>
  </si>
  <si>
    <t>Time calculation is extremely important!  DO NOT DOUBLE TIME BY USING BOTH 10 AND 15 MINUTE INCREMENTS!</t>
  </si>
  <si>
    <t>Conversion factors vary by geographic location and whether or not your practice utilizeS a "Care Team" approach.</t>
  </si>
  <si>
    <t>Conversion factor is blank - Enter your practices' amount for estimate calculation.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</si>
</sst>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">
    <font>
      <sz val="10"/>
      <name val="Arial"/>
      <family val="0"/>
    </font>
    <font>
      <sz val="14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165" fontId="0" fillId="2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3" borderId="2" xfId="0" applyFill="1" applyBorder="1" applyAlignment="1">
      <alignment/>
    </xf>
    <xf numFmtId="164" fontId="0" fillId="3" borderId="2" xfId="0" applyNumberForma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2" xfId="0" applyFill="1" applyBorder="1" applyAlignment="1">
      <alignment/>
    </xf>
    <xf numFmtId="164" fontId="0" fillId="4" borderId="2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5" borderId="4" xfId="0" applyFont="1" applyFill="1" applyBorder="1" applyAlignment="1">
      <alignment/>
    </xf>
    <xf numFmtId="0" fontId="1" fillId="5" borderId="5" xfId="0" applyFont="1" applyFill="1" applyBorder="1" applyAlignment="1">
      <alignment/>
    </xf>
    <xf numFmtId="0" fontId="0" fillId="5" borderId="6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0" borderId="0" xfId="0" applyFont="1" applyAlignment="1">
      <alignment/>
    </xf>
    <xf numFmtId="0" fontId="0" fillId="6" borderId="0" xfId="0" applyFill="1" applyAlignment="1">
      <alignment/>
    </xf>
    <xf numFmtId="0" fontId="0" fillId="6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6" borderId="0" xfId="0" applyFont="1" applyFill="1" applyAlignment="1">
      <alignment/>
    </xf>
    <xf numFmtId="0" fontId="0" fillId="5" borderId="2" xfId="0" applyFill="1" applyBorder="1" applyAlignment="1">
      <alignment/>
    </xf>
    <xf numFmtId="0" fontId="0" fillId="5" borderId="2" xfId="0" applyFont="1" applyFill="1" applyBorder="1" applyAlignment="1">
      <alignment/>
    </xf>
    <xf numFmtId="0" fontId="0" fillId="2" borderId="2" xfId="0" applyFill="1" applyBorder="1" applyAlignment="1">
      <alignment/>
    </xf>
    <xf numFmtId="49" fontId="0" fillId="3" borderId="2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2" borderId="2" xfId="0" applyFont="1" applyFill="1" applyBorder="1" applyAlignment="1">
      <alignment/>
    </xf>
    <xf numFmtId="0" fontId="0" fillId="6" borderId="9" xfId="0" applyFont="1" applyFill="1" applyBorder="1" applyAlignment="1">
      <alignment/>
    </xf>
    <xf numFmtId="0" fontId="0" fillId="6" borderId="10" xfId="0" applyFont="1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3" fillId="6" borderId="11" xfId="0" applyFont="1" applyFill="1" applyBorder="1" applyAlignment="1">
      <alignment/>
    </xf>
    <xf numFmtId="0" fontId="3" fillId="6" borderId="14" xfId="0" applyFont="1" applyFill="1" applyBorder="1" applyAlignment="1">
      <alignment/>
    </xf>
    <xf numFmtId="0" fontId="0" fillId="6" borderId="0" xfId="0" applyFill="1" applyBorder="1" applyAlignment="1">
      <alignment/>
    </xf>
    <xf numFmtId="164" fontId="0" fillId="6" borderId="0" xfId="0" applyNumberFormat="1" applyFill="1" applyBorder="1" applyAlignment="1">
      <alignment/>
    </xf>
    <xf numFmtId="0" fontId="0" fillId="0" borderId="0" xfId="0" applyFont="1" applyAlignment="1">
      <alignment horizontal="left"/>
    </xf>
    <xf numFmtId="0" fontId="0" fillId="2" borderId="2" xfId="0" applyFill="1" applyBorder="1" applyAlignment="1" applyProtection="1">
      <alignment/>
      <protection/>
    </xf>
    <xf numFmtId="0" fontId="0" fillId="5" borderId="2" xfId="0" applyFill="1" applyBorder="1" applyAlignment="1" applyProtection="1">
      <alignment/>
      <protection locked="0"/>
    </xf>
    <xf numFmtId="165" fontId="0" fillId="2" borderId="2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3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2"/>
  <sheetViews>
    <sheetView workbookViewId="0" topLeftCell="A1">
      <selection activeCell="A16" sqref="A16"/>
    </sheetView>
  </sheetViews>
  <sheetFormatPr defaultColWidth="9.140625" defaultRowHeight="12.75"/>
  <cols>
    <col min="1" max="1" width="102.7109375" style="0" customWidth="1"/>
  </cols>
  <sheetData>
    <row r="2" ht="14.25">
      <c r="A2" s="42" t="s">
        <v>44</v>
      </c>
    </row>
    <row r="3" ht="14.25">
      <c r="A3" s="43" t="s">
        <v>46</v>
      </c>
    </row>
    <row r="4" ht="14.25">
      <c r="A4" s="43"/>
    </row>
    <row r="5" ht="14.25">
      <c r="A5" s="43" t="s">
        <v>45</v>
      </c>
    </row>
    <row r="6" ht="14.25">
      <c r="A6" s="43" t="s">
        <v>48</v>
      </c>
    </row>
    <row r="7" ht="14.25">
      <c r="A7" s="43" t="s">
        <v>47</v>
      </c>
    </row>
    <row r="9" ht="14.25">
      <c r="A9" s="43" t="s">
        <v>53</v>
      </c>
    </row>
    <row r="10" ht="14.25">
      <c r="A10" s="43"/>
    </row>
    <row r="11" ht="14.25">
      <c r="A11" s="43" t="s">
        <v>55</v>
      </c>
    </row>
    <row r="12" ht="14.25">
      <c r="A12" s="43" t="s">
        <v>54</v>
      </c>
    </row>
  </sheetData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BreakPreview" zoomScaleSheetLayoutView="100" workbookViewId="0" topLeftCell="A16">
      <selection activeCell="A24" sqref="A24"/>
    </sheetView>
  </sheetViews>
  <sheetFormatPr defaultColWidth="9.140625" defaultRowHeight="12.75"/>
  <cols>
    <col min="1" max="1" width="32.00390625" style="0" customWidth="1"/>
    <col min="2" max="2" width="15.7109375" style="0" customWidth="1"/>
    <col min="5" max="5" width="35.7109375" style="0" customWidth="1"/>
    <col min="9" max="9" width="14.8515625" style="0" customWidth="1"/>
  </cols>
  <sheetData>
    <row r="1" spans="3:5" ht="18.75" thickBot="1">
      <c r="C1" s="11" t="s">
        <v>0</v>
      </c>
      <c r="D1" s="12"/>
      <c r="E1" s="13"/>
    </row>
    <row r="2" spans="4:5" ht="12.75">
      <c r="D2" s="10"/>
      <c r="E2" s="10"/>
    </row>
    <row r="3" spans="4:5" ht="12.75">
      <c r="D3" s="10"/>
      <c r="E3" s="10"/>
    </row>
    <row r="4" spans="4:5" ht="12.75">
      <c r="D4" s="10"/>
      <c r="E4" s="10"/>
    </row>
    <row r="5" spans="4:5" ht="12.75">
      <c r="D5" s="10"/>
      <c r="E5" s="10"/>
    </row>
    <row r="6" spans="1:5" ht="12.75">
      <c r="A6" s="7" t="s">
        <v>1</v>
      </c>
      <c r="B6" s="44" t="s">
        <v>36</v>
      </c>
      <c r="C6" s="44"/>
      <c r="D6" s="44"/>
      <c r="E6" s="44"/>
    </row>
    <row r="7" spans="1:5" ht="12.75">
      <c r="A7" s="7" t="s">
        <v>13</v>
      </c>
      <c r="B7" s="14"/>
      <c r="C7" s="15"/>
      <c r="D7" s="15"/>
      <c r="E7" s="16"/>
    </row>
    <row r="9" spans="1:2" ht="12.75">
      <c r="A9" s="7" t="s">
        <v>2</v>
      </c>
      <c r="B9" s="5" t="s">
        <v>37</v>
      </c>
    </row>
    <row r="10" spans="1:2" ht="12.75">
      <c r="A10" s="7" t="s">
        <v>12</v>
      </c>
      <c r="B10" s="5"/>
    </row>
    <row r="11" spans="1:2" ht="12.75">
      <c r="A11" s="7" t="s">
        <v>14</v>
      </c>
      <c r="B11" s="5"/>
    </row>
    <row r="13" spans="1:7" ht="12.75">
      <c r="A13" s="7" t="s">
        <v>3</v>
      </c>
      <c r="B13" s="44"/>
      <c r="C13" s="44"/>
      <c r="D13" s="44"/>
      <c r="E13" s="44"/>
      <c r="F13" s="44"/>
      <c r="G13" s="44"/>
    </row>
    <row r="14" spans="2:7" ht="12.75">
      <c r="B14" s="1"/>
      <c r="C14" s="1"/>
      <c r="D14" s="1"/>
      <c r="E14" s="1"/>
      <c r="F14" s="1"/>
      <c r="G14" s="1"/>
    </row>
    <row r="15" spans="1:7" ht="12.75">
      <c r="A15" s="6" t="s">
        <v>6</v>
      </c>
      <c r="B15" s="4"/>
      <c r="C15" s="1"/>
      <c r="D15" s="1"/>
      <c r="E15" s="1"/>
      <c r="F15" s="1"/>
      <c r="G15" s="1"/>
    </row>
    <row r="17" spans="1:3" ht="12.75">
      <c r="A17" s="7" t="s">
        <v>11</v>
      </c>
      <c r="B17" s="25"/>
      <c r="C17" s="3"/>
    </row>
    <row r="19" spans="1:2" ht="12.75">
      <c r="A19" s="22" t="s">
        <v>35</v>
      </c>
      <c r="B19" s="20" t="s">
        <v>26</v>
      </c>
    </row>
    <row r="20" spans="1:3" ht="12.75">
      <c r="A20" s="22" t="s">
        <v>27</v>
      </c>
      <c r="B20" s="39"/>
      <c r="C20" t="s">
        <v>40</v>
      </c>
    </row>
    <row r="21" spans="1:2" ht="12.75">
      <c r="A21" s="26"/>
      <c r="B21" s="26"/>
    </row>
    <row r="22" s="18" customFormat="1" ht="12.75">
      <c r="A22" s="21" t="s">
        <v>31</v>
      </c>
    </row>
    <row r="23" spans="1:3" s="18" customFormat="1" ht="12.75">
      <c r="A23" s="21"/>
      <c r="C23" s="21" t="s">
        <v>43</v>
      </c>
    </row>
    <row r="24" spans="1:3" ht="12.75">
      <c r="A24" s="22" t="s">
        <v>25</v>
      </c>
      <c r="B24" s="23">
        <f>ROUNDUP(B15/15,0)</f>
        <v>0</v>
      </c>
      <c r="C24" t="s">
        <v>42</v>
      </c>
    </row>
    <row r="25" s="18" customFormat="1" ht="12.75">
      <c r="B25" s="19"/>
    </row>
    <row r="26" spans="1:2" ht="12.75">
      <c r="A26" s="22" t="s">
        <v>24</v>
      </c>
      <c r="B26" s="23">
        <f>ROUNDUP(B15/10,0)</f>
        <v>0</v>
      </c>
    </row>
    <row r="27" spans="1:2" ht="12.75">
      <c r="A27" s="18"/>
      <c r="B27" s="19"/>
    </row>
    <row r="28" spans="1:3" ht="12.75">
      <c r="A28" s="24" t="s">
        <v>28</v>
      </c>
      <c r="B28" s="40">
        <v>0</v>
      </c>
      <c r="C28" s="41" t="s">
        <v>41</v>
      </c>
    </row>
    <row r="29" spans="1:4" ht="12.75">
      <c r="A29" s="24" t="s">
        <v>4</v>
      </c>
      <c r="B29" s="38">
        <f>B20+SUM(B24:B26)</f>
        <v>0</v>
      </c>
      <c r="D29" t="s">
        <v>5</v>
      </c>
    </row>
    <row r="30" spans="1:2" ht="12.75">
      <c r="A30" s="26"/>
      <c r="B30" s="26"/>
    </row>
    <row r="32" spans="1:2" ht="13.5" thickBot="1">
      <c r="A32" s="27" t="s">
        <v>30</v>
      </c>
      <c r="B32" s="2">
        <f>B29*B28</f>
        <v>0</v>
      </c>
    </row>
    <row r="33" ht="13.5" thickTop="1"/>
    <row r="34" spans="1:2" ht="12.75">
      <c r="A34" s="8" t="s">
        <v>8</v>
      </c>
      <c r="B34" s="9"/>
    </row>
    <row r="35" spans="1:2" ht="12.75">
      <c r="A35" s="35"/>
      <c r="B35" s="36"/>
    </row>
    <row r="36" spans="1:2" ht="12.75">
      <c r="A36" s="35"/>
      <c r="B36" s="36"/>
    </row>
    <row r="37" spans="1:4" ht="13.5" thickBot="1">
      <c r="A37" s="17"/>
      <c r="B37" s="17"/>
      <c r="D37" s="17"/>
    </row>
    <row r="38" spans="1:3" ht="12.75">
      <c r="A38" s="28" t="s">
        <v>29</v>
      </c>
      <c r="B38" s="29"/>
      <c r="C38" s="20" t="s">
        <v>34</v>
      </c>
    </row>
    <row r="39" spans="1:2" ht="12.75">
      <c r="A39" s="30"/>
      <c r="B39" s="31"/>
    </row>
    <row r="40" spans="1:2" ht="12.75">
      <c r="A40" s="33" t="s">
        <v>32</v>
      </c>
      <c r="B40" s="31">
        <v>1</v>
      </c>
    </row>
    <row r="41" spans="1:2" ht="13.5" thickBot="1">
      <c r="A41" s="34" t="s">
        <v>33</v>
      </c>
      <c r="B41" s="32">
        <v>2</v>
      </c>
    </row>
  </sheetData>
  <mergeCells count="2">
    <mergeCell ref="B13:G13"/>
    <mergeCell ref="B6:E6"/>
  </mergeCells>
  <printOptions/>
  <pageMargins left="0.14" right="0.12" top="0.57" bottom="0.61" header="0.5" footer="0.5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B31"/>
  <sheetViews>
    <sheetView workbookViewId="0" topLeftCell="A15">
      <selection activeCell="B17" sqref="B17"/>
    </sheetView>
  </sheetViews>
  <sheetFormatPr defaultColWidth="9.140625" defaultRowHeight="12.75"/>
  <cols>
    <col min="1" max="1" width="10.00390625" style="17" customWidth="1"/>
    <col min="2" max="7" width="9.140625" style="17" customWidth="1"/>
    <col min="8" max="8" width="12.8515625" style="17" customWidth="1"/>
  </cols>
  <sheetData>
    <row r="8" ht="12.75">
      <c r="A8" s="17" t="s">
        <v>7</v>
      </c>
    </row>
    <row r="10" ht="12.75">
      <c r="A10" s="37" t="str">
        <f>'Anesth Calculation Sheet'!B6</f>
        <v>Kelly Dennis (EXAMPLE)</v>
      </c>
    </row>
    <row r="11" ht="12.75">
      <c r="A11" s="17" t="s">
        <v>9</v>
      </c>
    </row>
    <row r="12" ht="12.75">
      <c r="A12" s="17" t="s">
        <v>10</v>
      </c>
    </row>
    <row r="14" ht="12.75">
      <c r="A14" s="17" t="s">
        <v>38</v>
      </c>
    </row>
    <row r="16" ht="12.75">
      <c r="A16" s="17" t="s">
        <v>15</v>
      </c>
    </row>
    <row r="17" spans="1:2" ht="12.75">
      <c r="A17" s="17" t="str">
        <f>'Anesth Calculation Sheet'!B9</f>
        <v>XX/XX/XXXX</v>
      </c>
      <c r="B17" s="17" t="s">
        <v>39</v>
      </c>
    </row>
    <row r="18" ht="12.75">
      <c r="A18" s="17" t="s">
        <v>16</v>
      </c>
    </row>
    <row r="19" ht="12.75">
      <c r="A19" s="17" t="s">
        <v>17</v>
      </c>
    </row>
    <row r="20" ht="12.75">
      <c r="A20" s="17" t="s">
        <v>18</v>
      </c>
    </row>
    <row r="21" ht="12.75">
      <c r="A21" s="17" t="s">
        <v>19</v>
      </c>
    </row>
    <row r="22" ht="12.75">
      <c r="A22" s="17" t="s">
        <v>20</v>
      </c>
    </row>
    <row r="23" ht="12.75">
      <c r="A23" s="17" t="s">
        <v>21</v>
      </c>
    </row>
    <row r="24" ht="12.75">
      <c r="A24" s="17" t="s">
        <v>22</v>
      </c>
    </row>
    <row r="26" ht="12.75">
      <c r="A26" s="17" t="s">
        <v>23</v>
      </c>
    </row>
    <row r="27" ht="12.75">
      <c r="A27" s="17" t="s">
        <v>49</v>
      </c>
    </row>
    <row r="28" ht="12.75">
      <c r="A28" s="17" t="s">
        <v>50</v>
      </c>
    </row>
    <row r="29" ht="12.75">
      <c r="A29" s="17" t="s">
        <v>51</v>
      </c>
    </row>
    <row r="31" ht="12.75">
      <c r="A31" s="17" t="s">
        <v>52</v>
      </c>
    </row>
  </sheetData>
  <printOptions/>
  <pageMargins left="1.45" right="0.4" top="1.5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Health</Company>
  <HyperlinkBase>www.perfectofficesolutions.com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nshowe</dc:creator>
  <cp:keywords/>
  <dc:description>Shared with Permission from AAA Listserve 12/12/05.  Original form edited by Kelly Dennis.</dc:description>
  <cp:lastModifiedBy>Kelly Dennis</cp:lastModifiedBy>
  <cp:lastPrinted>2005-12-23T14:27:47Z</cp:lastPrinted>
  <dcterms:created xsi:type="dcterms:W3CDTF">2005-05-17T15:48:52Z</dcterms:created>
  <dcterms:modified xsi:type="dcterms:W3CDTF">2005-12-23T14:28:13Z</dcterms:modified>
  <cp:category/>
  <cp:version/>
  <cp:contentType/>
  <cp:contentStatus/>
</cp:coreProperties>
</file>